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d6214e299049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водка" sheetId="1" r:id="R82733c3bcfc04583"/>
    <x:sheet xmlns:r="http://schemas.openxmlformats.org/officeDocument/2006/relationships" name="Подробный бюджет" sheetId="2" r:id="R20bf06f5a59245aa"/>
    <x:sheet xmlns:r="http://schemas.openxmlformats.org/officeDocument/2006/relationships" name="Сценарии" sheetId="3" r:id="R401c79f8b0fa45bb"/>
    <x:sheet xmlns:r="http://schemas.openxmlformats.org/officeDocument/2006/relationships" name="Производственные допущения" sheetId="4" r:id="R9c18f0cdac75406d"/>
    <x:sheet xmlns:r="http://schemas.openxmlformats.org/officeDocument/2006/relationships" name="Источники" sheetId="5" r:id="R07216b9f28e1493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 €"/>
    <x:numFmt numFmtId="201" formatCode="0.0%"/>
    <x:numFmt numFmtId="202" formatCode="0.00"/>
    <x:numFmt numFmtId="203" formatCode="#,##0"/>
  </x:numFmts>
  <x:fonts count="6">
    <x:font>
      <x:sz val="11"/>
      <x:name val="Carlito"/>
    </x:font>
    <x:font>
      <x:b/>
      <x:sz val="18"/>
      <x:color rgb="111827"/>
      <x:name val="Carlito"/>
    </x:font>
    <x:font>
      <x:i/>
      <x:sz val="11"/>
      <x:color rgb="374151"/>
      <x:name val="Carlito"/>
    </x:font>
    <x:font>
      <x:sz val="11"/>
      <x:color rgb="374151"/>
      <x:name val="Carlito"/>
    </x:font>
    <x:font>
      <x:b/>
      <x:sz val="11"/>
      <x:color rgb="FFFFFF"/>
      <x:name val="Carlito"/>
    </x:font>
    <x:font>
      <x:b/>
      <x:sz val="11"/>
      <x:color rgb="111827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E5E7EB"/>
      </x:patternFill>
    </x:fill>
    <x:fill>
      <x:patternFill patternType="solid">
        <x:fgColor rgb="F9FAFB"/>
      </x:patternFill>
    </x:fill>
    <x:fill>
      <x:patternFill patternType="solid">
        <x:fgColor rgb="1F2937"/>
      </x:patternFill>
    </x:fill>
    <x:fill>
      <x:patternFill patternType="solid">
        <x:fgColor rgb="FEF3C7"/>
      </x:patternFill>
    </x:fill>
  </x:fills>
  <x:borders count="20">
    <x:border/>
    <x:border/>
    <x:border>
      <x:left>
        <x:color rgb="9CA3AF"/>
      </x:left>
      <x:right>
        <x:color rgb="D1D5DB"/>
      </x:right>
      <x:top>
        <x:color rgb="9CA3AF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9CA3AF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9CA3AF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9CA3AF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9CA3AF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9CA3AF"/>
      </x:bottom>
    </x:border>
    <x:border>
      <x:left>
        <x:color rgb="9CA3AF"/>
      </x:left>
      <x:right>
        <x:color rgb="D1D5DB"/>
      </x:right>
      <x:top>
        <x:color rgb="9CA3AF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9CA3AF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9CA3AF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D1D5DB"/>
      </x:bottom>
    </x:border>
    <x:border>
      <x:left>
        <x:color rgb="9CA3AF"/>
      </x:left>
      <x:right>
        <x:color rgb="D1D5DB"/>
      </x:right>
      <x:top>
        <x:color rgb="D1D5DB"/>
      </x:top>
      <x:bottom>
        <x:color rgb="9CA3AF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9CA3AF"/>
      </x:bottom>
    </x:border>
    <x:border>
      <x:left>
        <x:color rgb="D1D5DB"/>
      </x:left>
      <x:right>
        <x:color rgb="9CA3AF"/>
      </x:right>
      <x:top>
        <x:color rgb="D1D5DB"/>
      </x:top>
      <x:bottom>
        <x:color rgb="9CA3AF"/>
      </x:bottom>
    </x:border>
  </x:borders>
  <x:cellStyleXfs count="1">
    <x:xf numFmtId="0" fontId="0" fillId="0" borderId="0"/>
  </x:cellStyleXfs>
  <x:cellXfs count="7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5" borderId="0" xfId="0" applyNumberFormat="1" applyFont="1" applyFill="1" applyBorder="1"/>
    <x:xf numFmtId="200" fontId="0" fillId="5" borderId="0" xfId="0" applyNumberFormat="1" applyFont="1" applyFill="1" applyBorder="1"/>
    <x:xf numFmtId="0" fontId="5" fillId="5" borderId="0" xfId="0" applyNumberFormat="1" applyFont="1" applyFill="1" applyBorder="1"/>
    <x:xf numFmtId="200" fontId="5" fillId="5" borderId="0" xfId="0" applyNumberFormat="1" applyFont="1" applyFill="1" applyBorder="1"/>
    <x:xf numFmtId="0" fontId="0" fillId="5" borderId="1" xfId="0" applyNumberFormat="1" applyFont="1" applyFill="1" applyBorder="1"/>
    <x:xf numFmtId="200" fontId="0" fillId="5" borderId="1" xfId="0" applyNumberFormat="1" applyFont="1" applyFill="1" applyBorder="1"/>
    <x:xf numFmtId="0" fontId="5" fillId="5" borderId="1" xfId="0" applyNumberFormat="1" applyFont="1" applyFill="1" applyBorder="1"/>
    <x:xf numFmtId="200" fontId="5" fillId="5" borderId="1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wrapText="1"/>
    </x:xf>
    <x:xf numFmtId="0" fontId="4" fillId="4" borderId="2" xfId="0" applyNumberFormat="1" applyFont="1" applyFill="1" applyBorder="1" applyAlignment="1">
      <x:alignment horizontal="center" vertical="center"/>
    </x:xf>
    <x:xf numFmtId="0" fontId="4" fillId="4" borderId="3" xfId="0" applyNumberFormat="1" applyFont="1" applyFill="1" applyBorder="1" applyAlignment="1">
      <x:alignment horizontal="center" vertical="center"/>
    </x:xf>
    <x:xf numFmtId="0" fontId="4" fillId="4" borderId="4" xfId="0" applyNumberFormat="1" applyFont="1" applyFill="1" applyBorder="1" applyAlignment="1">
      <x:alignment horizontal="center" vertical="center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200" fontId="0" fillId="0" borderId="7" xfId="0" applyNumberFormat="1" applyFont="1" applyFill="1" applyBorder="1"/>
    <x:xf numFmtId="0" fontId="5" fillId="5" borderId="8" xfId="0" applyNumberFormat="1" applyFont="1" applyFill="1" applyBorder="1" applyAlignment="1">
      <x:alignment wrapText="1"/>
    </x:xf>
    <x:xf numFmtId="0" fontId="5" fillId="5" borderId="9" xfId="0" applyNumberFormat="1" applyFont="1" applyFill="1" applyBorder="1" applyAlignment="1">
      <x:alignment wrapText="1"/>
    </x:xf>
    <x:xf numFmtId="200" fontId="5" fillId="5" borderId="10" xfId="0" applyNumberFormat="1" applyFont="1" applyFill="1" applyBorder="1"/>
    <x:xf numFmtId="0" fontId="4" fillId="4" borderId="11" xfId="0" applyNumberFormat="1" applyFont="1" applyFill="1" applyBorder="1" applyAlignment="1">
      <x:alignment horizontal="center" vertical="center"/>
    </x:xf>
    <x:xf numFmtId="0" fontId="4" fillId="4" borderId="12" xfId="0" applyNumberFormat="1" applyFont="1" applyFill="1" applyBorder="1" applyAlignment="1">
      <x:alignment horizontal="center" vertical="center"/>
    </x:xf>
    <x:xf numFmtId="0" fontId="4" fillId="4" borderId="13" xfId="0" applyNumberFormat="1" applyFont="1" applyFill="1" applyBorder="1" applyAlignment="1">
      <x:alignment horizontal="center" vertical="center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200" fontId="0" fillId="0" borderId="16" xfId="0" applyNumberFormat="1" applyFont="1" applyFill="1" applyBorder="1"/>
    <x:xf numFmtId="0" fontId="5" fillId="5" borderId="17" xfId="0" applyNumberFormat="1" applyFont="1" applyFill="1" applyBorder="1" applyAlignment="1">
      <x:alignment wrapText="1"/>
    </x:xf>
    <x:xf numFmtId="0" fontId="5" fillId="5" borderId="18" xfId="0" applyNumberFormat="1" applyFont="1" applyFill="1" applyBorder="1" applyAlignment="1">
      <x:alignment wrapText="1"/>
    </x:xf>
    <x:xf numFmtId="200" fontId="5" fillId="5" borderId="19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1" fontId="0" fillId="5" borderId="0" xfId="0" applyNumberFormat="1" applyFont="1" applyFill="1" applyBorder="1"/>
    <x:xf numFmtId="201" fontId="5" fillId="5" borderId="0" xfId="0" applyNumberFormat="1" applyFont="1" applyFill="1" applyBorder="1"/>
    <x:xf numFmtId="201" fontId="0" fillId="5" borderId="1" xfId="0" applyNumberFormat="1" applyFont="1" applyFill="1" applyBorder="1"/>
    <x:xf numFmtId="201" fontId="5" fillId="5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2ffc8435154728" /><Relationship Type="http://schemas.openxmlformats.org/officeDocument/2006/relationships/theme" Target="/xl/theme/theme1.xml" Id="Re784b18ccf324931" /><Relationship Type="http://schemas.openxmlformats.org/officeDocument/2006/relationships/sharedStrings" Target="/xl/sharedStrings.xml" Id="R44aab14adf014e98" /><Relationship Type="http://schemas.openxmlformats.org/officeDocument/2006/relationships/worksheet" Target="/xl/worksheets/sheet1.xml" Id="R82733c3bcfc04583" /><Relationship Type="http://schemas.openxmlformats.org/officeDocument/2006/relationships/worksheet" Target="/xl/worksheets/sheet2.xml" Id="R20bf06f5a59245aa" /><Relationship Type="http://schemas.openxmlformats.org/officeDocument/2006/relationships/worksheet" Target="/xl/worksheets/sheet3.xml" Id="R401c79f8b0fa45bb" /><Relationship Type="http://schemas.openxmlformats.org/officeDocument/2006/relationships/worksheet" Target="/xl/worksheets/sheet4.xml" Id="R9c18f0cdac75406d" /><Relationship Type="http://schemas.openxmlformats.org/officeDocument/2006/relationships/worksheet" Target="/xl/worksheets/sheet5.xml" Id="R07216b9f28e1493b" /></Relationships>
</file>

<file path=xl/tables/table1.xml><?xml version="1.0" encoding="utf-8"?>
<x:table xmlns:x="http://schemas.openxmlformats.org/spreadsheetml/2006/main" id="1" name="SummaryTableRU" displayName="SummaryTableRU" ref="A7:C15" headerRowCount="1">
  <x:tableColumns count="3">
    <x:tableColumn id="1" name="Категория"/>
    <x:tableColumn id="2" name="Назначение / пояснение"/>
    <x:tableColumn id="3" name="Сумма (EUR)"/>
  </x:tableColumns>
  <x:tableStyleInfo name="TableStyleMedium2" showRowStripes="1"/>
</x:table>
</file>

<file path=xl/tables/table2.xml><?xml version="1.0" encoding="utf-8"?>
<x:table xmlns:x="http://schemas.openxmlformats.org/spreadsheetml/2006/main" id="2" name="DetailedBudgetTableRU" displayName="DetailedBudgetTableRU" ref="A4:D12" headerRowCount="1">
  <x:tableColumns count="4">
    <x:tableColumn id="1" name="Статья"/>
    <x:tableColumn id="2" name="Пояснение"/>
    <x:tableColumn id="3" name="Годовая сумма (EUR)"/>
    <x:tableColumn id="4" name="Доля бюджета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2d293665d36f41d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a68451b53d2644ab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72" hidden="0" customWidth="1"/>
    <x:col min="3" max="3" width="18" hidden="0" customWidth="1"/>
  </x:cols>
  <x:sheetData>
    <x:row r="1" ht="30" customHeight="1">
      <x:c r="A1" s="10" t="str">
        <x:v>Бюджет Ashraellen 2026</x:v>
      </x:c>
      <x:c r="B1" s="11" t="str"/>
      <x:c r="C1" s="11" t="str"/>
      <x:c r="D1" s="11" t="str"/>
      <x:c r="E1" s="11" t="str"/>
      <x:c r="F1" s="11" t="str"/>
    </x:row>
    <x:row r="2" ht="30" customHeight="1">
      <x:c r="A2" s="12" t="str">
        <x:v>Годовой бюджет многоязычной литературно-медийной исследовательской платформы</x:v>
      </x:c>
      <x:c r="B2" s="11" t="str"/>
      <x:c r="C2" s="11" t="str"/>
      <x:c r="D2" s="11" t="str"/>
      <x:c r="E2" s="11" t="str"/>
      <x:c r="F2" s="11" t="str"/>
    </x:row>
    <x:row r="4">
      <x:c r="A4" s="17" t="str">
        <x:v>Основной рабочий сценарий на двенадцать месяцев устойчивой работы: письмо, исследование, публикации, перевод, видео/аудиопроизводство и развитие платформы.</x:v>
      </x:c>
      <x:c r="B4" s="17"/>
      <x:c r="C4" s="17"/>
      <x:c r="D4" s="17"/>
      <x:c r="E4" s="17"/>
      <x:c r="F4" s="17"/>
    </x:row>
    <x:row r="5">
      <x:c r="A5" s="17"/>
      <x:c r="B5" s="17"/>
      <x:c r="C5" s="17"/>
      <x:c r="D5" s="17"/>
      <x:c r="E5" s="17"/>
      <x:c r="F5" s="17"/>
    </x:row>
    <x:row r="7">
      <x:c r="A7" s="40" t="str">
        <x:v>Категория</x:v>
      </x:c>
      <x:c r="B7" s="41" t="str">
        <x:v>Назначение / пояснение</x:v>
      </x:c>
      <x:c r="C7" s="42" t="str">
        <x:v>Сумма (EUR)</x:v>
      </x:c>
    </x:row>
    <x:row r="8">
      <x:c r="A8" s="43" t="str">
        <x:v>Поддержка жизни</x:v>
      </x:c>
      <x:c r="B8" s="44" t="str">
        <x:v>Базовая поддержка жизни, необходимая для высвобождения устойчивого рабочего времени для письма, исследования, редактирования и развития платформы.</x:v>
      </x:c>
      <x:c r="C8" s="45" t="n">
        <x:v>24000</x:v>
      </x:c>
    </x:row>
    <x:row r="9">
      <x:c r="A9" s="43" t="str">
        <x:v>Цифровые инструменты и AI-производство</x:v>
      </x:c>
      <x:c r="B9" s="44" t="str">
        <x:v>Google AI Ultra, ElevenLabs Business, ChatGPT/Codex-assisted development, монтажные/SEO-инструменты и технические подписки.</x:v>
      </x:c>
      <x:c r="C9" s="45" t="n">
        <x:v>17004</x:v>
      </x:c>
    </x:row>
    <x:row r="10">
      <x:c r="A10" s="43" t="str">
        <x:v>Видео-шаблоны и рендер-инфраструктура</x:v>
      </x:c>
      <x:c r="B10" s="44" t="str">
        <x:v>Многоразовые шаблоны Remotion, локальный рендер, тестирование и небольшой резерв на рендер/облако.</x:v>
      </x:c>
      <x:c r="C10" s="45" t="n">
        <x:v>600</x:v>
      </x:c>
    </x:row>
    <x:row r="11">
      <x:c r="A11" s="43" t="str">
        <x:v>Оборудование / рабочая станция</x:v>
      </x:c>
      <x:c r="B11" s="44" t="str">
        <x:v>Мощный ноутбук/рабочая станция, широкий монитор, внешний SSD/резервный диск, хаб/периферия для видео и публикаций.</x:v>
      </x:c>
      <x:c r="C11" s="45" t="n">
        <x:v>6000</x:v>
      </x:c>
    </x:row>
    <x:row r="12">
      <x:c r="A12" s="43" t="str">
        <x:v>Интернет, резервное копирование и технический резерв</x:v>
      </x:c>
      <x:c r="B12" s="44" t="str">
        <x:v>Стабильное подключение, мобильный/дорожный интернет-резерв, бэкапы, запас хранилища и техническая непрерывность.</x:v>
      </x:c>
      <x:c r="C12" s="45" t="n">
        <x:v>2000</x:v>
      </x:c>
    </x:row>
    <x:row r="13">
      <x:c r="A13" s="43" t="str">
        <x:v>Сайт, домены, администрирование и публикации</x:v>
      </x:c>
      <x:c r="B13" s="44" t="str">
        <x:v>Поддержка сайта, домены, публикационная поддержка, небольшие платные сервисы, административные расходы платформы.</x:v>
      </x:c>
      <x:c r="C13" s="45" t="n">
        <x:v>3000</x:v>
      </x:c>
    </x:row>
    <x:row r="14">
      <x:c r="A14" s="43" t="str">
        <x:v>Бухгалтерский, налоговый и административный резерв</x:v>
      </x:c>
      <x:c r="B14" s="44" t="str">
        <x:v>Резерв на налоговые, бухгалтерские и административные обязательства в зависимости от финальной формы получения гранта и партнёрской структуры.</x:v>
      </x:c>
      <x:c r="C14" s="45" t="n">
        <x:v>12396</x:v>
      </x:c>
    </x:row>
    <x:row r="15">
      <x:c r="A15" s="46" t="str">
        <x:v>ИТОГО</x:v>
      </x:c>
      <x:c r="B15" s="47" t="str"/>
      <x:c r="C15" s="48" t="n">
        <x:f>SUM(C8:C14)</x:f>
        <x:v>65000</x:v>
      </x:c>
    </x:row>
  </x:sheetData>
  <x:mergeCells>
    <x:mergeCell ref="A1:F1"/>
    <x:mergeCell ref="A2:F2"/>
    <x:mergeCell ref="A4:F5"/>
  </x:mergeCells>
  <x:pageMargins left="0.7" right="0.7" top="0.75" bottom="0.75" header="0.3" footer="0.3"/>
  <x:tableParts count="1">
    <x:tablePart xmlns:r="http://schemas.openxmlformats.org/officeDocument/2006/relationships" r:id="R2d293665d36f41d7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68" hidden="0" customWidth="1"/>
    <x:col min="3" max="3" width="20" hidden="0" customWidth="1"/>
    <x:col min="4" max="4" width="16" hidden="0" customWidth="1"/>
  </x:cols>
  <x:sheetData>
    <x:row r="1" ht="30" customHeight="1">
      <x:c r="A1" s="10" t="str">
        <x:v>Бюджет Ashraellen 2026 — подробно</x:v>
      </x:c>
      <x:c r="B1" s="11" t="str"/>
      <x:c r="C1" s="11" t="str"/>
      <x:c r="D1" s="11" t="str"/>
      <x:c r="E1" s="11" t="str"/>
      <x:c r="F1" s="11" t="str"/>
    </x:row>
    <x:row r="2" ht="30" customHeight="1">
      <x:c r="A2" s="12" t="str">
        <x:v>Годовой бюджет многоязычной литературно-медийной исследовательской платформы</x:v>
      </x:c>
      <x:c r="B2" s="11" t="str"/>
      <x:c r="C2" s="11" t="str"/>
      <x:c r="D2" s="11" t="str"/>
      <x:c r="E2" s="11" t="str"/>
      <x:c r="F2" s="11" t="str"/>
    </x:row>
    <x:row r="4">
      <x:c r="A4" s="23" t="str">
        <x:v>Статья</x:v>
      </x:c>
      <x:c r="B4" s="23" t="str">
        <x:v>Пояснение</x:v>
      </x:c>
      <x:c r="C4" s="23" t="str">
        <x:v>Годовая сумма (EUR)</x:v>
      </x:c>
      <x:c r="D4" s="23" t="str">
        <x:v>Доля бюджета</x:v>
      </x:c>
    </x:row>
    <x:row r="5">
      <x:c r="A5" s="11" t="str">
        <x:v>Поддержка жизни</x:v>
      </x:c>
      <x:c r="B5" s="11" t="str">
        <x:v>Базовая поддержка жизни, необходимая для высвобождения устойчивого рабочего времени для письма, исследования, редактирования и развития платформы.</x:v>
      </x:c>
      <x:c r="C5" s="28" t="n">
        <x:v>24000</x:v>
      </x:c>
      <x:c r="D5" s="58" t="n">
        <x:f>C5 / $C$12</x:f>
        <x:v>0.36923076923076925</x:v>
      </x:c>
    </x:row>
    <x:row r="6">
      <x:c r="A6" s="11" t="str">
        <x:v>Цифровые инструменты и AI-производство</x:v>
      </x:c>
      <x:c r="B6" s="11" t="str">
        <x:v>Google AI Ultra, ElevenLabs Business, ChatGPT/Codex-assisted development, монтажные/SEO-инструменты и технические подписки.</x:v>
      </x:c>
      <x:c r="C6" s="28" t="n">
        <x:v>17004</x:v>
      </x:c>
      <x:c r="D6" s="58" t="n">
        <x:f>C6 / $C$12</x:f>
        <x:v>0.2616</x:v>
      </x:c>
    </x:row>
    <x:row r="7">
      <x:c r="A7" s="11" t="str">
        <x:v>Видео-шаблоны и рендер-инфраструктура</x:v>
      </x:c>
      <x:c r="B7" s="11" t="str">
        <x:v>Многоразовые шаблоны Remotion, локальный рендер, тестирование и небольшой резерв на рендер/облако.</x:v>
      </x:c>
      <x:c r="C7" s="28" t="n">
        <x:v>600</x:v>
      </x:c>
      <x:c r="D7" s="58" t="n">
        <x:f>C7 / $C$12</x:f>
        <x:v>0.009230769230769232</x:v>
      </x:c>
    </x:row>
    <x:row r="8">
      <x:c r="A8" s="11" t="str">
        <x:v>Оборудование / рабочая станция</x:v>
      </x:c>
      <x:c r="B8" s="11" t="str">
        <x:v>Мощный ноутбук/рабочая станция, широкий монитор, внешний SSD/резервный диск, хаб/периферия для видео и публикаций.</x:v>
      </x:c>
      <x:c r="C8" s="28" t="n">
        <x:v>6000</x:v>
      </x:c>
      <x:c r="D8" s="58" t="n">
        <x:f>C8 / $C$12</x:f>
        <x:v>0.09230769230769231</x:v>
      </x:c>
    </x:row>
    <x:row r="9">
      <x:c r="A9" s="11" t="str">
        <x:v>Интернет, резервное копирование и технический резерв</x:v>
      </x:c>
      <x:c r="B9" s="11" t="str">
        <x:v>Стабильное подключение, мобильный/дорожный интернет-резерв, бэкапы, запас хранилища и техническая непрерывность.</x:v>
      </x:c>
      <x:c r="C9" s="28" t="n">
        <x:v>2000</x:v>
      </x:c>
      <x:c r="D9" s="58" t="n">
        <x:f>C9 / $C$12</x:f>
        <x:v>0.03076923076923077</x:v>
      </x:c>
    </x:row>
    <x:row r="10">
      <x:c r="A10" s="11" t="str">
        <x:v>Сайт, домены, администрирование и публикации</x:v>
      </x:c>
      <x:c r="B10" s="11" t="str">
        <x:v>Поддержка сайта, домены, публикационная поддержка, небольшие платные сервисы, административные расходы платформы.</x:v>
      </x:c>
      <x:c r="C10" s="28" t="n">
        <x:v>3000</x:v>
      </x:c>
      <x:c r="D10" s="58" t="n">
        <x:f>C10 / $C$12</x:f>
        <x:v>0.046153846153846156</x:v>
      </x:c>
    </x:row>
    <x:row r="11">
      <x:c r="A11" s="11" t="str">
        <x:v>Бухгалтерский, налоговый и административный резерв</x:v>
      </x:c>
      <x:c r="B11" s="11" t="str">
        <x:v>Резерв на налоговые, бухгалтерские и административные обязательства в зависимости от финальной формы получения гранта и партнёрской структуры.</x:v>
      </x:c>
      <x:c r="C11" s="28" t="n">
        <x:v>12396</x:v>
      </x:c>
      <x:c r="D11" s="58" t="n">
        <x:f>C11 / $C$12</x:f>
        <x:v>0.1907076923076923</x:v>
      </x:c>
    </x:row>
    <x:row r="12">
      <x:c r="A12" s="38" t="str">
        <x:v>ИТОГО</x:v>
      </x:c>
      <x:c r="B12" s="38" t="str"/>
      <x:c r="C12" s="33" t="n">
        <x:f>SUM(C5:C11)</x:f>
        <x:v>65000</x:v>
      </x:c>
      <x:c r="D12" s="61" t="n">
        <x:f>SUM(D5:D11)</x:f>
        <x:v>1</x:v>
      </x:c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a68451b53d2644ab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42" hidden="0" customWidth="1"/>
    <x:col min="2" max="2" width="18" hidden="0" customWidth="1"/>
    <x:col min="3" max="3" width="18" hidden="0" customWidth="1"/>
    <x:col min="4" max="4" width="18" hidden="0" customWidth="1"/>
  </x:cols>
  <x:sheetData>
    <x:row r="1" ht="30" customHeight="1">
      <x:c r="A1" s="10" t="str">
        <x:v>Сценарии бюджета</x:v>
      </x:c>
      <x:c r="B1" s="11" t="str"/>
      <x:c r="C1" s="11" t="str"/>
      <x:c r="D1" s="11" t="str"/>
      <x:c r="E1" s="11" t="str"/>
      <x:c r="F1" s="11" t="str"/>
    </x:row>
    <x:row r="2" ht="30" customHeight="1">
      <x:c r="A2" s="12" t="str">
        <x:v>Сравнение трёх уровней годового запроса</x:v>
      </x:c>
      <x:c r="B2" s="11" t="str"/>
      <x:c r="C2" s="11" t="str"/>
      <x:c r="D2" s="11" t="str"/>
      <x:c r="E2" s="11" t="str"/>
      <x:c r="F2" s="11" t="str"/>
    </x:row>
    <x:row r="4">
      <x:c r="A4" s="23" t="str">
        <x:v>Статья</x:v>
      </x:c>
      <x:c r="B4" s="23" t="str">
        <x:v>Минимальный год</x:v>
      </x:c>
      <x:c r="C4" s="23" t="str">
        <x:v>Реалистичный год</x:v>
      </x:c>
      <x:c r="D4" s="23" t="str">
        <x:v>Сильный год</x:v>
      </x:c>
    </x:row>
    <x:row r="5">
      <x:c r="A5" t="str">
        <x:v>Поддержка жизни</x:v>
      </x:c>
      <x:c r="B5" s="28" t="n">
        <x:v>24000</x:v>
      </x:c>
      <x:c r="C5" s="28" t="n">
        <x:v>24000</x:v>
      </x:c>
      <x:c r="D5" s="28" t="n">
        <x:v>24000</x:v>
      </x:c>
    </x:row>
    <x:row r="6">
      <x:c r="A6" t="str">
        <x:v>Цифровые инструменты и AI-производство</x:v>
      </x:c>
      <x:c r="B6" s="28" t="n">
        <x:v>12000</x:v>
      </x:c>
      <x:c r="C6" s="28" t="n">
        <x:v>17004</x:v>
      </x:c>
      <x:c r="D6" s="28" t="n">
        <x:v>19000</x:v>
      </x:c>
    </x:row>
    <x:row r="7">
      <x:c r="A7" t="str">
        <x:v>Видео-шаблоны и рендер-инфраструктура</x:v>
      </x:c>
      <x:c r="B7" s="28" t="n">
        <x:v>300</x:v>
      </x:c>
      <x:c r="C7" s="28" t="n">
        <x:v>600</x:v>
      </x:c>
      <x:c r="D7" s="28" t="n">
        <x:v>1000</x:v>
      </x:c>
    </x:row>
    <x:row r="8">
      <x:c r="A8" t="str">
        <x:v>Оборудование / рабочая станция</x:v>
      </x:c>
      <x:c r="B8" s="28" t="n">
        <x:v>5000</x:v>
      </x:c>
      <x:c r="C8" s="28" t="n">
        <x:v>6000</x:v>
      </x:c>
      <x:c r="D8" s="28" t="n">
        <x:v>7000</x:v>
      </x:c>
    </x:row>
    <x:row r="9">
      <x:c r="A9" t="str">
        <x:v>Интернет, бэкапы и технический резерв</x:v>
      </x:c>
      <x:c r="B9" s="28" t="n">
        <x:v>1500</x:v>
      </x:c>
      <x:c r="C9" s="28" t="n">
        <x:v>2000</x:v>
      </x:c>
      <x:c r="D9" s="28" t="n">
        <x:v>2500</x:v>
      </x:c>
    </x:row>
    <x:row r="10">
      <x:c r="A10" t="str">
        <x:v>Сайт, домены, администрирование и публикации</x:v>
      </x:c>
      <x:c r="B10" s="28" t="n">
        <x:v>2000</x:v>
      </x:c>
      <x:c r="C10" s="28" t="n">
        <x:v>3000</x:v>
      </x:c>
      <x:c r="D10" s="28" t="n">
        <x:v>3500</x:v>
      </x:c>
    </x:row>
    <x:row r="11">
      <x:c r="A11" t="str">
        <x:v>Бухгалтерский, налоговый и административный резерв</x:v>
      </x:c>
      <x:c r="B11" s="28" t="n">
        <x:v>10200</x:v>
      </x:c>
      <x:c r="C11" s="28" t="n">
        <x:v>12396</x:v>
      </x:c>
      <x:c r="D11" s="28" t="n">
        <x:v>13000</x:v>
      </x:c>
    </x:row>
    <x:row r="12">
      <x:c r="A12" s="32" t="str">
        <x:v>ИТОГО</x:v>
      </x:c>
      <x:c r="B12" s="33" t="n">
        <x:f>SUM(B2:B8)</x:f>
        <x:v>41300</x:v>
      </x:c>
      <x:c r="C12" s="33" t="n">
        <x:f>SUM(C2:C8)</x:f>
        <x:v>47604</x:v>
      </x:c>
      <x:c r="D12" s="33" t="n">
        <x:f>SUM(D2:D8)</x:f>
        <x:v>51000</x:v>
      </x:c>
    </x:row>
    <x:row r="13">
      <x:c r="B13" s="28"/>
      <x:c r="C13" s="28"/>
      <x:c r="D13" s="28"/>
    </x:row>
  </x:sheetData>
  <x:mergeCells>
    <x:mergeCell ref="A1:F1"/>
    <x:mergeCell ref="A2:F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46" hidden="0" customWidth="1"/>
    <x:col min="2" max="2" width="16" hidden="0" customWidth="1"/>
    <x:col min="3" max="3" width="64" hidden="0" customWidth="1"/>
  </x:cols>
  <x:sheetData>
    <x:row r="1" ht="30" customHeight="1">
      <x:c r="A1" s="10" t="str">
        <x:v>Производственные допущения</x:v>
      </x:c>
      <x:c r="B1" s="11" t="str"/>
      <x:c r="C1" s="11" t="str"/>
      <x:c r="D1" s="11" t="str"/>
      <x:c r="E1" s="11" t="str"/>
      <x:c r="F1" s="11" t="str"/>
    </x:row>
    <x:row r="2" ht="30" customHeight="1">
      <x:c r="A2" s="12" t="str">
        <x:v>Допущения по озвучке, видео и многоязычному производству</x:v>
      </x:c>
      <x:c r="B2" s="11" t="str"/>
      <x:c r="C2" s="11" t="str"/>
      <x:c r="D2" s="11" t="str"/>
      <x:c r="E2" s="11" t="str"/>
      <x:c r="F2" s="11" t="str"/>
    </x:row>
    <x:row r="4">
      <x:c r="A4" s="23" t="str">
        <x:v>Допущение</x:v>
      </x:c>
      <x:c r="B4" s="23" t="str">
        <x:v>Значение</x:v>
      </x:c>
      <x:c r="C4" s="23" t="str">
        <x:v>Комментарий</x:v>
      </x:c>
    </x:row>
    <x:row r="5">
      <x:c r="A5" s="11" t="str">
        <x:v>Больших роликов в месяц</x:v>
      </x:c>
      <x:c r="B5" s="68" t="n">
        <x:v>14</x:v>
      </x:c>
      <x:c r="C5" s="11" t="str">
        <x:v>Регулярный длинный формат по проектам</x:v>
      </x:c>
    </x:row>
    <x:row r="6">
      <x:c r="A6" s="11" t="str">
        <x:v>Средняя длительность большого ролика (минуты)</x:v>
      </x:c>
      <x:c r="B6" s="68" t="n">
        <x:v>15</x:v>
      </x:c>
      <x:c r="C6" s="11" t="str">
        <x:v>Средняя длительность для расчёта озвучки</x:v>
      </x:c>
    </x:row>
    <x:row r="7">
      <x:c r="A7" s="11" t="str">
        <x:v>Языков локализации для больших роликов</x:v>
      </x:c>
      <x:c r="B7" s="68" t="n">
        <x:v>9</x:v>
      </x:c>
      <x:c r="C7" s="11" t="str">
        <x:v>Основная многоязычная группа платформы</x:v>
      </x:c>
    </x:row>
    <x:row r="8">
      <x:c r="A8" s="11" t="str">
        <x:v>Минут озвучки больших роликов в месяц</x:v>
      </x:c>
      <x:c r="B8" s="68" t="n">
        <x:f>B5*B6*B7</x:f>
        <x:v>1890</x:v>
      </x:c>
      <x:c r="C8" s="11" t="str">
        <x:v>14 × 15 × 9 = 1 890 минут/месяц</x:v>
      </x:c>
    </x:row>
    <x:row r="9">
      <x:c r="A9" s="11" t="str">
        <x:v>Shorts Saint Whine в месяц</x:v>
      </x:c>
      <x:c r="B9" s="68" t="n">
        <x:v>30</x:v>
      </x:c>
      <x:c r="C9" s="11" t="str">
        <x:v>Один Short в день для Saint Whine как базовый сценарий</x:v>
      </x:c>
    </x:row>
    <x:row r="10">
      <x:c r="A10" s="11" t="str">
        <x:v>Средняя длительность Short (минуты)</x:v>
      </x:c>
      <x:c r="B10" s="68" t="n">
        <x:v>1</x:v>
      </x:c>
      <x:c r="C10" s="11" t="str">
        <x:v>Консервативное рабочее допущение</x:v>
      </x:c>
    </x:row>
    <x:row r="11">
      <x:c r="A11" s="11" t="str">
        <x:v>Языков для Shorts в базовом сценарии</x:v>
      </x:c>
      <x:c r="B11" s="68" t="n">
        <x:v>1</x:v>
      </x:c>
      <x:c r="C11" s="11" t="str">
        <x:v>База: только английский; мультиязычные Shorts увеличат объём</x:v>
      </x:c>
    </x:row>
    <x:row r="12">
      <x:c r="A12" s="11" t="str">
        <x:v>Минут озвучки Shorts в месяц</x:v>
      </x:c>
      <x:c r="B12" s="68" t="n">
        <x:f>B9*B10*B11</x:f>
        <x:v>30</x:v>
      </x:c>
      <x:c r="C12" s="11" t="str">
        <x:v>30 × 1 × 1 = 30 минут/месяц</x:v>
      </x:c>
    </x:row>
    <x:row r="13">
      <x:c r="A13" s="11" t="str">
        <x:v>Резерв на перегенерации и тесты</x:v>
      </x:c>
      <x:c r="B13" s="69" t="n">
        <x:v>0.2</x:v>
      </x:c>
      <x:c r="C13" s="11" t="str">
        <x:v>Перечитки, правки, тайминг, ошибки, черновые версии</x:v>
      </x:c>
    </x:row>
    <x:row r="14">
      <x:c r="A14" s="11" t="str">
        <x:v>Оценка минут озвучки с резервом</x:v>
      </x:c>
      <x:c r="B14" s="69" t="n">
        <x:f>(B8+B12)*(1+B13)</x:f>
        <x:v>2304</x:v>
      </x:c>
      <x:c r="C14" s="11" t="str">
        <x:v>Большие ролики + Shorts + 20% резерв</x:v>
      </x:c>
    </x:row>
    <x:row r="15">
      <x:c r="A15" s="11" t="str">
        <x:v>Примерная месячная ёмкость ElevenLabs Business</x:v>
      </x:c>
      <x:c r="B15" s="69" t="n">
        <x:v>6000</x:v>
      </x:c>
      <x:c r="C15" s="11" t="str">
        <x:v>Ориентир ёмкости для полного производственного режима</x:v>
      </x:c>
    </x:row>
    <x:row r="16">
      <x:c r="A16" s="11" t="str">
        <x:v>Оценка запаса месячной ёмкости</x:v>
      </x:c>
      <x:c r="B16" s="69" t="n">
        <x:f>B15-B14</x:f>
        <x:v>3696</x:v>
      </x:c>
      <x:c r="C16" s="11" t="str">
        <x:v>Примерный запас на тесты, дополнительные Shorts и рост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58" hidden="0" customWidth="1"/>
    <x:col min="3" max="3" width="60" hidden="0" customWidth="1"/>
  </x:cols>
  <x:sheetData>
    <x:row r="1" ht="30" customHeight="1">
      <x:c r="A1" s="10" t="str">
        <x:v>Источники и примечания</x:v>
      </x:c>
      <x:c r="B1" s="11" t="str"/>
      <x:c r="C1" s="11" t="str"/>
      <x:c r="D1" s="11" t="str"/>
      <x:c r="E1" s="11" t="str"/>
      <x:c r="F1" s="11" t="str"/>
    </x:row>
    <x:row r="2" ht="30" customHeight="1">
      <x:c r="A2" s="12" t="str">
        <x:v>Источники для бюджетных допущений</x:v>
      </x:c>
      <x:c r="B2" s="11" t="str"/>
      <x:c r="C2" s="11" t="str"/>
      <x:c r="D2" s="11" t="str"/>
      <x:c r="E2" s="11" t="str"/>
      <x:c r="F2" s="11" t="str"/>
    </x:row>
    <x:row r="4">
      <x:c r="A4" s="23" t="str">
        <x:v>Источник</x:v>
      </x:c>
      <x:c r="B4" s="23" t="str">
        <x:v>URL</x:v>
      </x:c>
      <x:c r="C4" s="23" t="str">
        <x:v>Использование в бюджете</x:v>
      </x:c>
    </x:row>
    <x:row r="5">
      <x:c r="A5" s="11" t="str">
        <x:v>ElevenLabs pricing</x:v>
      </x:c>
      <x:c r="B5" s="11" t="str">
        <x:v>https://elevenlabs.io/pricing</x:v>
      </x:c>
      <x:c r="C5" s="11" t="str">
        <x:v>Использовано для планирования озвучки в режимах Scale/Business.</x:v>
      </x:c>
    </x:row>
    <x:row r="6">
      <x:c r="A6" s="11" t="str">
        <x:v>Remotion license</x:v>
      </x:c>
      <x:c r="B6" s="11" t="str">
        <x:v>https://www.remotion.dev/license</x:v>
      </x:c>
      <x:c r="C6" s="11" t="str">
        <x:v>Использовано для учёта Remotion как инфраструктуры шаблонов/рендера, а не крупной подписки.</x:v>
      </x:c>
    </x:row>
    <x:row r="7">
      <x:c r="A7" s="11" t="str">
        <x:v>Google AI plans</x:v>
      </x:c>
      <x:c r="B7" s="11" t="str">
        <x:v>https://one.google.com/about/google-ai-plans/</x:v>
      </x:c>
      <x:c r="C7" s="11" t="str">
        <x:v>Использовано для планирования Google AI Ultra / генерации / хранения.</x:v>
      </x:c>
    </x:row>
    <x:row r="8">
      <x:c r="A8" s="11" t="str">
        <x:v>OpenAI ChatGPT pricing</x:v>
      </x:c>
      <x:c r="B8" s="11" t="str">
        <x:v>https://openai.com/chatgpt/pricing</x:v>
      </x:c>
      <x:c r="C8" s="11" t="str">
        <x:v>Использовано для AI-поддержки письма, кода и развития проекта.</x:v>
      </x:c>
    </x:row>
    <x:row r="9">
      <x:c r="A9" s="11" t="str">
        <x:v>Ashraellen website</x:v>
      </x:c>
      <x:c r="B9" s="11" t="str">
        <x:v>https://www.ashraellen.com/</x:v>
      </x:c>
      <x:c r="C9" s="11" t="str">
        <x:v>Публичная платформа и архив проекта.</x:v>
      </x:c>
    </x:row>
    <x:row r="10">
      <x:c r="A10" s="11"/>
      <x:c r="B10" s="11"/>
      <x:c r="C10" s="11"/>
    </x:row>
    <x:row r="11">
      <x:c r="A11" s="11"/>
      <x:c r="B11" s="11"/>
      <x:c r="C11" s="11"/>
    </x:row>
    <x:row r="12">
      <x:c r="A12" s="11"/>
      <x:c r="B12" s="11"/>
      <x:c r="C12" s="11"/>
    </x:row>
  </x:sheetData>
  <x:mergeCells>
    <x:mergeCell ref="A1:F1"/>
    <x:mergeCell ref="A2:F2"/>
  </x:mergeCells>
  <x:pageMargins left="0.7" right="0.7" top="0.75" bottom="0.75" header="0.3" footer="0.3"/>
</x:worksheet>
</file>